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ój dysk\Praca\..BIURO2023\USTALONE IMPREZY\2023\4 kwiecień\WIELKANOC\"/>
    </mc:Choice>
  </mc:AlternateContent>
  <bookViews>
    <workbookView xWindow="0" yWindow="0" windowWidth="14370" windowHeight="8055"/>
  </bookViews>
  <sheets>
    <sheet name="Zamowienie" sheetId="1" r:id="rId1"/>
    <sheet name="Arkusz1" sheetId="2" r:id="rId2"/>
  </sheets>
  <definedNames>
    <definedName name="_xlnm.Print_Area" localSheetId="0">Zamowienie!#REF!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72" i="1"/>
  <c r="D71" i="1"/>
  <c r="D70" i="1"/>
  <c r="D74" i="1" s="1"/>
  <c r="D66" i="1"/>
  <c r="D65" i="1"/>
  <c r="D64" i="1"/>
  <c r="D63" i="1"/>
  <c r="D62" i="1"/>
  <c r="D61" i="1"/>
  <c r="D60" i="1"/>
  <c r="D59" i="1"/>
  <c r="D58" i="1"/>
  <c r="D57" i="1"/>
  <c r="D67" i="1" s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54" i="1" s="1"/>
  <c r="D36" i="1"/>
  <c r="D35" i="1"/>
  <c r="D34" i="1"/>
  <c r="D33" i="1"/>
  <c r="D32" i="1"/>
  <c r="D31" i="1"/>
  <c r="D30" i="1"/>
  <c r="D29" i="1"/>
  <c r="D28" i="1"/>
  <c r="D27" i="1"/>
  <c r="D37" i="1" s="1"/>
  <c r="D23" i="1"/>
  <c r="D22" i="1"/>
  <c r="D21" i="1"/>
  <c r="D20" i="1"/>
  <c r="D19" i="1"/>
  <c r="D18" i="1"/>
  <c r="D17" i="1"/>
  <c r="D16" i="1"/>
  <c r="D15" i="1"/>
  <c r="D11" i="1"/>
  <c r="D10" i="1"/>
  <c r="D9" i="1"/>
  <c r="D12" i="1" l="1"/>
  <c r="D24" i="1"/>
  <c r="B6" i="1" l="1"/>
</calcChain>
</file>

<file path=xl/sharedStrings.xml><?xml version="1.0" encoding="utf-8"?>
<sst xmlns="http://schemas.openxmlformats.org/spreadsheetml/2006/main" count="83" uniqueCount="69">
  <si>
    <t>Imie i nazwisko:</t>
  </si>
  <si>
    <t>Telefon:</t>
  </si>
  <si>
    <t>E-mail:</t>
  </si>
  <si>
    <t>Dodatkowe informacje:</t>
  </si>
  <si>
    <t>Suma</t>
  </si>
  <si>
    <t>ZUPY</t>
  </si>
  <si>
    <t>Cena jednostkowa-sztuki</t>
  </si>
  <si>
    <t>Ilość szt.</t>
  </si>
  <si>
    <t>Krem chrzanowo - ziemniaczany (250 ml)</t>
  </si>
  <si>
    <t>Żurek z jajkiem│biała kiełbasa (250 ml)</t>
  </si>
  <si>
    <t>Rosół z dzikiego ptactwa│mięsne pierożki (250 ml)</t>
  </si>
  <si>
    <t>NA GORĄCO</t>
  </si>
  <si>
    <t>Rolada z kurczaka│mus szpinakowy│sos paprykowy (200 g)</t>
  </si>
  <si>
    <t>Polędwiczka wieprzowa│sos pieczeniowy (200 g)</t>
  </si>
  <si>
    <t>Policzki wieprzowe│sos grzybowy (200 g)</t>
  </si>
  <si>
    <t>Noga z kaczki│sos z owoców leśnych (200 g)</t>
  </si>
  <si>
    <t>Sum│sos winno – maślany (200 g)</t>
  </si>
  <si>
    <t>Cielęcina│sos śmietanowo – grzybowy (ok. 1, 2 kg)</t>
  </si>
  <si>
    <t>Howieńska babka ziemniaczana (250 g)</t>
  </si>
  <si>
    <t>Kluski śląskie (150 g)</t>
  </si>
  <si>
    <t>Glazurowane buraki (200 g)</t>
  </si>
  <si>
    <t>NA ZIMNO (zamówienia min. 0,5 kg lub wielokrotność)</t>
  </si>
  <si>
    <t>Box jaj z pastą MIX (tuńczykowa│łososiowa│pieczarkowa) - 6 połówek</t>
  </si>
  <si>
    <t>Śledź w oleju│cebulka│zioła (ok. 0,5 kg)</t>
  </si>
  <si>
    <t>Sałatka śledziowa (ok. 0,5 kg)</t>
  </si>
  <si>
    <t>Sałatka pieczarkowa│zielony groszek (ok. 0,5 kg)</t>
  </si>
  <si>
    <t>Sałatka z kaszą perłową│szpinak│suszone pomidory│ser regionalny (ok. 0,5 kg)</t>
  </si>
  <si>
    <t>Tradycyjna sałatka jarzynowa (ok. 0,5 kg)</t>
  </si>
  <si>
    <t>Ćwikła z chrzanem w słoiczku (250 ml)</t>
  </si>
  <si>
    <t>Sos żurawinowo - chrzanowy w słoiczku (250 ml)</t>
  </si>
  <si>
    <t>Sos tatarski w słoiczku (250 ml)</t>
  </si>
  <si>
    <t>Howieński sos winegret w słoiczku HIT (250 ml)</t>
  </si>
  <si>
    <t>WĘDLINY / PASZTETY / ROLADY (zamówienia min. 0,5 kg lub wielokrotność)</t>
  </si>
  <si>
    <t>Boczek wędzony (ok. 0,5 kg)</t>
  </si>
  <si>
    <t>Szynka tradycyjnie wędzona (ok. 0,5 kg)</t>
  </si>
  <si>
    <t>Polędwica wędzona (ok. 0,5 kg)</t>
  </si>
  <si>
    <t>Kiełbasa biała surowa (ok. 0,5 kg)</t>
  </si>
  <si>
    <t>Kiełbasa wędzona swojska (ok. 0,5 kg)</t>
  </si>
  <si>
    <t>Kiełbasa z sarny (ok. 0,5 kg)</t>
  </si>
  <si>
    <t>Pieczeń wielkanocna│jajko (ok. 0,5 kg)</t>
  </si>
  <si>
    <t>Pasztet wieprzowy (ok. 0,5 kg)</t>
  </si>
  <si>
    <t>Pasztet drobiowy z piersi│morela│pistacja (ok. 0,5 kg)</t>
  </si>
  <si>
    <t>Pasztet z jelenia│trawa żubrowa (ok. 0,5 kg)</t>
  </si>
  <si>
    <t>Kaczka faszerowana (ok. 2 kg)</t>
  </si>
  <si>
    <t>Schab z dzika (ok. 0,5 kg)</t>
  </si>
  <si>
    <t>Karkówka z jelenia (ok. 0,5 kg)</t>
  </si>
  <si>
    <t>Kabanosy z sarny (ok. 0,5 kg)</t>
  </si>
  <si>
    <t>NA SŁODKO (zamówienia min. 0,5 kg lub wielokrotność)</t>
  </si>
  <si>
    <t>Ilośc szt.</t>
  </si>
  <si>
    <t>Babka gotowana│polewa czekoladowa (ok. 800 g)</t>
  </si>
  <si>
    <t>Mazurek czekoladowo - orzechowy (ok. 900 g)</t>
  </si>
  <si>
    <t>Tarta Lemon Curd (ok. 900 g)</t>
  </si>
  <si>
    <t>Sernik Nowojorski (ok. 0,5 kg)</t>
  </si>
  <si>
    <t>Blok czekoladowy│bakalie (ok. 0,5 kg)</t>
  </si>
  <si>
    <t>Podpiwek Howieński (1 l)</t>
  </si>
  <si>
    <t>Kwas chlebowy (1 l)</t>
  </si>
  <si>
    <t xml:space="preserve">Chleb Howieński HIT (ok. 1 kg) </t>
  </si>
  <si>
    <t>Chleb Howieński z żurawiną (ok. 1 kg)</t>
  </si>
  <si>
    <t>Słodka Przepalanka Howieńska Vol. 40% HIT (0,5 l)</t>
  </si>
  <si>
    <t>PIEROGI</t>
  </si>
  <si>
    <t>Pierogi z halibutem (10 szt.)</t>
  </si>
  <si>
    <t>Pierogi z białym serem i ziemniakiem (10 szt.)</t>
  </si>
  <si>
    <t>Pierogi ze szpinakiem (10 szt.)</t>
  </si>
  <si>
    <t>Pierogi z szarpaną gęsiną i żurawiną HIT (10 szt.)</t>
  </si>
  <si>
    <t>Dowóz - 50 zł</t>
  </si>
  <si>
    <t>Dowóz powyżej 1200 zł - 0 zł</t>
  </si>
  <si>
    <t>Odbiór osobisty - 0 zł</t>
  </si>
  <si>
    <t>Cena jednostkowa</t>
  </si>
  <si>
    <t>Kolumna1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</si>
</sst>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zł&quot;;\-#,##0.00\ &quot;zł&quot;"/>
    <numFmt numFmtId="8" formatCode="#,##0.00\ &quot;zł&quot;;[Red]\-#,##0.00\ &quot;zł&quot;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164" fontId="0" fillId="0" borderId="0" xfId="0" applyNumberFormat="1"/>
    <xf numFmtId="164" fontId="3" fillId="0" borderId="2" xfId="0" applyNumberFormat="1" applyFont="1" applyBorder="1"/>
    <xf numFmtId="7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164" fontId="0" fillId="0" borderId="1" xfId="0" applyNumberFormat="1" applyBorder="1"/>
    <xf numFmtId="0" fontId="0" fillId="0" borderId="1" xfId="0" applyBorder="1"/>
    <xf numFmtId="164" fontId="0" fillId="0" borderId="11" xfId="0" applyNumberFormat="1" applyBorder="1"/>
    <xf numFmtId="0" fontId="0" fillId="0" borderId="12" xfId="0" applyBorder="1"/>
    <xf numFmtId="164" fontId="0" fillId="0" borderId="0" xfId="0" applyNumberFormat="1" applyBorder="1"/>
    <xf numFmtId="0" fontId="0" fillId="0" borderId="0" xfId="0" applyBorder="1"/>
    <xf numFmtId="164" fontId="0" fillId="2" borderId="13" xfId="0" applyNumberForma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164" fontId="1" fillId="4" borderId="13" xfId="0" applyNumberFormat="1" applyFont="1" applyFill="1" applyBorder="1"/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164" fontId="0" fillId="5" borderId="13" xfId="0" applyNumberFormat="1" applyFill="1" applyBorder="1"/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/>
    </xf>
    <xf numFmtId="8" fontId="0" fillId="0" borderId="11" xfId="0" applyNumberFormat="1" applyBorder="1"/>
    <xf numFmtId="8" fontId="1" fillId="6" borderId="13" xfId="0" applyNumberFormat="1" applyFont="1" applyFill="1" applyBorder="1"/>
    <xf numFmtId="0" fontId="1" fillId="7" borderId="1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164" fontId="0" fillId="7" borderId="2" xfId="0" applyNumberFormat="1" applyFill="1" applyBorder="1"/>
    <xf numFmtId="164" fontId="1" fillId="5" borderId="13" xfId="0" applyNumberFormat="1" applyFont="1" applyFill="1" applyBorder="1"/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2" fillId="0" borderId="1" xfId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A12" totalsRowShown="0">
  <autoFilter ref="A1:A12"/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15"/>
  <sheetViews>
    <sheetView tabSelected="1" topLeftCell="A5" zoomScale="85" zoomScaleNormal="85" zoomScaleSheetLayoutView="110" workbookViewId="0">
      <selection activeCell="F20" sqref="F20"/>
    </sheetView>
  </sheetViews>
  <sheetFormatPr defaultRowHeight="15" x14ac:dyDescent="0.25"/>
  <cols>
    <col min="1" max="1" width="73.5703125" bestFit="1" customWidth="1"/>
    <col min="2" max="2" width="14" customWidth="1"/>
    <col min="3" max="3" width="20.140625" bestFit="1" customWidth="1"/>
    <col min="4" max="4" width="10.5703125" bestFit="1" customWidth="1"/>
    <col min="5" max="5" width="30.140625" customWidth="1"/>
    <col min="6" max="6" width="42.140625" style="2" customWidth="1"/>
    <col min="7" max="7" width="61.42578125" bestFit="1" customWidth="1"/>
    <col min="8" max="8" width="22.5703125" bestFit="1" customWidth="1"/>
    <col min="9" max="9" width="19.85546875" bestFit="1" customWidth="1"/>
    <col min="10" max="10" width="9.5703125" bestFit="1" customWidth="1"/>
  </cols>
  <sheetData>
    <row r="1" spans="1:10" x14ac:dyDescent="0.25">
      <c r="A1" s="1" t="s">
        <v>0</v>
      </c>
      <c r="B1" s="42"/>
      <c r="C1" s="42"/>
      <c r="D1" s="42"/>
      <c r="E1" s="42"/>
    </row>
    <row r="2" spans="1:10" x14ac:dyDescent="0.25">
      <c r="A2" s="1" t="s">
        <v>1</v>
      </c>
      <c r="B2" s="43"/>
      <c r="C2" s="42"/>
      <c r="D2" s="42"/>
      <c r="E2" s="42"/>
    </row>
    <row r="3" spans="1:10" x14ac:dyDescent="0.25">
      <c r="A3" s="1" t="s">
        <v>2</v>
      </c>
      <c r="B3" s="44"/>
      <c r="C3" s="42"/>
      <c r="D3" s="42"/>
      <c r="E3" s="42"/>
    </row>
    <row r="4" spans="1:10" x14ac:dyDescent="0.25">
      <c r="A4" s="1" t="s">
        <v>3</v>
      </c>
      <c r="B4" s="42"/>
      <c r="C4" s="42"/>
      <c r="D4" s="42"/>
      <c r="E4" s="42"/>
    </row>
    <row r="5" spans="1:10" ht="15.75" thickBot="1" x14ac:dyDescent="0.3">
      <c r="B5" s="2"/>
    </row>
    <row r="6" spans="1:10" ht="15.75" thickBot="1" x14ac:dyDescent="0.3">
      <c r="A6" s="1" t="s">
        <v>4</v>
      </c>
      <c r="B6" s="3">
        <f>SUM(D12+D24+D37+D54+D67+D74)</f>
        <v>0</v>
      </c>
      <c r="H6" s="4"/>
      <c r="J6" s="4"/>
    </row>
    <row r="7" spans="1:10" ht="15.75" thickBot="1" x14ac:dyDescent="0.3">
      <c r="H7" s="4"/>
      <c r="J7" s="4"/>
    </row>
    <row r="8" spans="1:10" ht="45.75" thickBot="1" x14ac:dyDescent="0.3">
      <c r="A8" s="5" t="s">
        <v>5</v>
      </c>
      <c r="B8" s="6" t="s">
        <v>6</v>
      </c>
      <c r="C8" s="7" t="s">
        <v>7</v>
      </c>
      <c r="D8" s="8" t="s">
        <v>4</v>
      </c>
      <c r="H8" s="4"/>
      <c r="J8" s="4"/>
    </row>
    <row r="9" spans="1:10" x14ac:dyDescent="0.25">
      <c r="A9" s="9" t="s">
        <v>8</v>
      </c>
      <c r="B9" s="10">
        <v>16</v>
      </c>
      <c r="C9" s="11">
        <v>0</v>
      </c>
      <c r="D9" s="12">
        <f t="shared" ref="D9:D11" si="0">B9*C9</f>
        <v>0</v>
      </c>
      <c r="H9" s="4"/>
      <c r="J9" s="4"/>
    </row>
    <row r="10" spans="1:10" x14ac:dyDescent="0.25">
      <c r="A10" s="13" t="s">
        <v>9</v>
      </c>
      <c r="B10" s="14">
        <v>17</v>
      </c>
      <c r="C10" s="11">
        <v>0</v>
      </c>
      <c r="D10" s="16">
        <f t="shared" si="0"/>
        <v>0</v>
      </c>
      <c r="H10" s="4"/>
      <c r="J10" s="4"/>
    </row>
    <row r="11" spans="1:10" x14ac:dyDescent="0.25">
      <c r="A11" s="15" t="s">
        <v>10</v>
      </c>
      <c r="B11" s="14">
        <v>17</v>
      </c>
      <c r="C11" s="11">
        <v>0</v>
      </c>
      <c r="D11" s="16">
        <f t="shared" si="0"/>
        <v>0</v>
      </c>
      <c r="H11" s="4"/>
      <c r="J11" s="4"/>
    </row>
    <row r="12" spans="1:10" ht="15.75" thickBot="1" x14ac:dyDescent="0.3">
      <c r="A12" s="17"/>
      <c r="B12" s="18"/>
      <c r="C12" s="19"/>
      <c r="D12" s="20">
        <f>SUM(D9:D11)</f>
        <v>0</v>
      </c>
      <c r="H12" s="4"/>
      <c r="J12" s="4"/>
    </row>
    <row r="13" spans="1:10" ht="15.75" thickBot="1" x14ac:dyDescent="0.3">
      <c r="A13" s="17"/>
      <c r="B13" s="18"/>
      <c r="C13" s="19"/>
      <c r="D13" s="18"/>
      <c r="H13" s="4"/>
      <c r="J13" s="4"/>
    </row>
    <row r="14" spans="1:10" ht="45.75" thickBot="1" x14ac:dyDescent="0.3">
      <c r="A14" s="21" t="s">
        <v>11</v>
      </c>
      <c r="B14" s="22" t="s">
        <v>6</v>
      </c>
      <c r="C14" s="23" t="s">
        <v>7</v>
      </c>
      <c r="D14" s="24" t="s">
        <v>4</v>
      </c>
      <c r="H14" s="4"/>
      <c r="J14" s="4"/>
    </row>
    <row r="15" spans="1:10" x14ac:dyDescent="0.25">
      <c r="A15" s="9" t="s">
        <v>12</v>
      </c>
      <c r="B15" s="10">
        <v>27</v>
      </c>
      <c r="C15" s="11">
        <v>0</v>
      </c>
      <c r="D15" s="12">
        <f t="shared" ref="D15:D23" si="1">B15*C15</f>
        <v>0</v>
      </c>
      <c r="H15" s="2"/>
      <c r="J15" s="4"/>
    </row>
    <row r="16" spans="1:10" x14ac:dyDescent="0.25">
      <c r="A16" s="13" t="s">
        <v>13</v>
      </c>
      <c r="B16" s="14">
        <v>29</v>
      </c>
      <c r="C16" s="11">
        <v>0</v>
      </c>
      <c r="D16" s="16">
        <f t="shared" si="1"/>
        <v>0</v>
      </c>
      <c r="H16" s="2"/>
      <c r="J16" s="4"/>
    </row>
    <row r="17" spans="1:10" x14ac:dyDescent="0.25">
      <c r="A17" s="13" t="s">
        <v>14</v>
      </c>
      <c r="B17" s="14">
        <v>29</v>
      </c>
      <c r="C17" s="11">
        <v>0</v>
      </c>
      <c r="D17" s="16">
        <f t="shared" si="1"/>
        <v>0</v>
      </c>
      <c r="H17" s="4"/>
      <c r="J17" s="4"/>
    </row>
    <row r="18" spans="1:10" x14ac:dyDescent="0.25">
      <c r="A18" s="13" t="s">
        <v>15</v>
      </c>
      <c r="B18" s="14">
        <v>34</v>
      </c>
      <c r="C18" s="11">
        <v>0</v>
      </c>
      <c r="D18" s="16">
        <f t="shared" si="1"/>
        <v>0</v>
      </c>
      <c r="H18" s="4"/>
      <c r="J18" s="4"/>
    </row>
    <row r="19" spans="1:10" x14ac:dyDescent="0.25">
      <c r="A19" s="13" t="s">
        <v>16</v>
      </c>
      <c r="B19" s="14">
        <v>38</v>
      </c>
      <c r="C19" s="11">
        <v>0</v>
      </c>
      <c r="D19" s="16">
        <f t="shared" si="1"/>
        <v>0</v>
      </c>
      <c r="H19" s="4"/>
      <c r="J19" s="4"/>
    </row>
    <row r="20" spans="1:10" x14ac:dyDescent="0.25">
      <c r="A20" s="13" t="s">
        <v>17</v>
      </c>
      <c r="B20" s="14">
        <v>195</v>
      </c>
      <c r="C20" s="11">
        <v>0</v>
      </c>
      <c r="D20" s="16">
        <f t="shared" si="1"/>
        <v>0</v>
      </c>
      <c r="H20" s="4"/>
      <c r="J20" s="4"/>
    </row>
    <row r="21" spans="1:10" x14ac:dyDescent="0.25">
      <c r="A21" s="13" t="s">
        <v>18</v>
      </c>
      <c r="B21" s="14">
        <v>15</v>
      </c>
      <c r="C21" s="11">
        <v>0</v>
      </c>
      <c r="D21" s="16">
        <f t="shared" si="1"/>
        <v>0</v>
      </c>
      <c r="H21" s="4"/>
      <c r="J21" s="4"/>
    </row>
    <row r="22" spans="1:10" x14ac:dyDescent="0.25">
      <c r="A22" s="25" t="s">
        <v>19</v>
      </c>
      <c r="B22" s="14">
        <v>10</v>
      </c>
      <c r="C22" s="11">
        <v>0</v>
      </c>
      <c r="D22" s="16">
        <f t="shared" si="1"/>
        <v>0</v>
      </c>
      <c r="H22" s="4"/>
      <c r="J22" s="4"/>
    </row>
    <row r="23" spans="1:10" x14ac:dyDescent="0.25">
      <c r="A23" s="13" t="s">
        <v>20</v>
      </c>
      <c r="B23" s="14">
        <v>12</v>
      </c>
      <c r="C23" s="11">
        <v>0</v>
      </c>
      <c r="D23" s="16">
        <f t="shared" si="1"/>
        <v>0</v>
      </c>
    </row>
    <row r="24" spans="1:10" ht="15.75" thickBot="1" x14ac:dyDescent="0.3">
      <c r="A24" s="1"/>
      <c r="D24" s="26">
        <f>SUM(D15:D23)</f>
        <v>0</v>
      </c>
    </row>
    <row r="25" spans="1:10" ht="15.75" thickBot="1" x14ac:dyDescent="0.3"/>
    <row r="26" spans="1:10" ht="30.75" thickBot="1" x14ac:dyDescent="0.3">
      <c r="A26" s="27" t="s">
        <v>21</v>
      </c>
      <c r="B26" s="28" t="s">
        <v>67</v>
      </c>
      <c r="C26" s="28" t="s">
        <v>7</v>
      </c>
      <c r="D26" s="29" t="s">
        <v>4</v>
      </c>
    </row>
    <row r="27" spans="1:10" x14ac:dyDescent="0.25">
      <c r="A27" s="9" t="s">
        <v>22</v>
      </c>
      <c r="B27" s="10">
        <v>26</v>
      </c>
      <c r="C27" s="11">
        <v>0</v>
      </c>
      <c r="D27" s="12">
        <f>B27*C27</f>
        <v>0</v>
      </c>
    </row>
    <row r="28" spans="1:10" x14ac:dyDescent="0.25">
      <c r="A28" s="13" t="s">
        <v>23</v>
      </c>
      <c r="B28" s="14">
        <v>35</v>
      </c>
      <c r="C28" s="11">
        <v>0</v>
      </c>
      <c r="D28" s="16">
        <f t="shared" ref="D28:D36" si="2">B28*C28</f>
        <v>0</v>
      </c>
    </row>
    <row r="29" spans="1:10" x14ac:dyDescent="0.25">
      <c r="A29" s="13" t="s">
        <v>24</v>
      </c>
      <c r="B29" s="14">
        <v>29</v>
      </c>
      <c r="C29" s="11">
        <v>0</v>
      </c>
      <c r="D29" s="16">
        <f t="shared" si="2"/>
        <v>0</v>
      </c>
    </row>
    <row r="30" spans="1:10" x14ac:dyDescent="0.25">
      <c r="A30" s="13" t="s">
        <v>25</v>
      </c>
      <c r="B30" s="14">
        <v>29</v>
      </c>
      <c r="C30" s="11">
        <v>0</v>
      </c>
      <c r="D30" s="16">
        <f t="shared" si="2"/>
        <v>0</v>
      </c>
    </row>
    <row r="31" spans="1:10" x14ac:dyDescent="0.25">
      <c r="A31" s="13" t="s">
        <v>26</v>
      </c>
      <c r="B31" s="14">
        <v>27</v>
      </c>
      <c r="C31" s="11">
        <v>0</v>
      </c>
      <c r="D31" s="16">
        <f t="shared" si="2"/>
        <v>0</v>
      </c>
    </row>
    <row r="32" spans="1:10" x14ac:dyDescent="0.25">
      <c r="A32" s="13" t="s">
        <v>27</v>
      </c>
      <c r="B32" s="14">
        <v>28</v>
      </c>
      <c r="C32" s="11">
        <v>0</v>
      </c>
      <c r="D32" s="16">
        <f t="shared" si="2"/>
        <v>0</v>
      </c>
    </row>
    <row r="33" spans="1:4" x14ac:dyDescent="0.25">
      <c r="A33" s="13" t="s">
        <v>28</v>
      </c>
      <c r="B33" s="14">
        <v>22</v>
      </c>
      <c r="C33" s="11">
        <v>0</v>
      </c>
      <c r="D33" s="16">
        <f t="shared" si="2"/>
        <v>0</v>
      </c>
    </row>
    <row r="34" spans="1:4" x14ac:dyDescent="0.25">
      <c r="A34" s="13" t="s">
        <v>29</v>
      </c>
      <c r="B34" s="14">
        <v>19</v>
      </c>
      <c r="C34" s="11">
        <v>0</v>
      </c>
      <c r="D34" s="16">
        <f t="shared" si="2"/>
        <v>0</v>
      </c>
    </row>
    <row r="35" spans="1:4" x14ac:dyDescent="0.25">
      <c r="A35" s="13" t="s">
        <v>30</v>
      </c>
      <c r="B35" s="14">
        <v>19</v>
      </c>
      <c r="C35" s="11">
        <v>0</v>
      </c>
      <c r="D35" s="16">
        <f t="shared" si="2"/>
        <v>0</v>
      </c>
    </row>
    <row r="36" spans="1:4" x14ac:dyDescent="0.25">
      <c r="A36" s="13" t="s">
        <v>31</v>
      </c>
      <c r="B36" s="14">
        <v>22</v>
      </c>
      <c r="C36" s="11">
        <v>0</v>
      </c>
      <c r="D36" s="16">
        <f t="shared" si="2"/>
        <v>0</v>
      </c>
    </row>
    <row r="37" spans="1:4" ht="15.75" thickBot="1" x14ac:dyDescent="0.3">
      <c r="A37" s="17"/>
      <c r="B37" s="18"/>
      <c r="C37" s="19"/>
      <c r="D37" s="30">
        <f>SUM(D27:D36)</f>
        <v>0</v>
      </c>
    </row>
    <row r="38" spans="1:4" ht="15.75" thickBot="1" x14ac:dyDescent="0.3"/>
    <row r="39" spans="1:4" ht="30" x14ac:dyDescent="0.25">
      <c r="A39" s="31" t="s">
        <v>32</v>
      </c>
      <c r="B39" s="32" t="s">
        <v>67</v>
      </c>
      <c r="C39" s="32" t="s">
        <v>7</v>
      </c>
      <c r="D39" s="33" t="s">
        <v>4</v>
      </c>
    </row>
    <row r="40" spans="1:4" x14ac:dyDescent="0.25">
      <c r="A40" s="13" t="s">
        <v>33</v>
      </c>
      <c r="B40" s="14">
        <v>26</v>
      </c>
      <c r="C40" s="11">
        <v>0</v>
      </c>
      <c r="D40" s="34">
        <f>B40*C40</f>
        <v>0</v>
      </c>
    </row>
    <row r="41" spans="1:4" ht="15.6" customHeight="1" x14ac:dyDescent="0.25">
      <c r="A41" s="13" t="s">
        <v>34</v>
      </c>
      <c r="B41" s="14">
        <v>29</v>
      </c>
      <c r="C41" s="11">
        <v>0</v>
      </c>
      <c r="D41" s="34">
        <f t="shared" ref="D41:D53" si="3">B41*C41</f>
        <v>0</v>
      </c>
    </row>
    <row r="42" spans="1:4" x14ac:dyDescent="0.25">
      <c r="A42" s="13" t="s">
        <v>35</v>
      </c>
      <c r="B42" s="14">
        <v>35</v>
      </c>
      <c r="C42" s="11">
        <v>0</v>
      </c>
      <c r="D42" s="34">
        <f t="shared" si="3"/>
        <v>0</v>
      </c>
    </row>
    <row r="43" spans="1:4" x14ac:dyDescent="0.25">
      <c r="A43" s="13" t="s">
        <v>36</v>
      </c>
      <c r="B43" s="14">
        <v>25</v>
      </c>
      <c r="C43" s="11">
        <v>0</v>
      </c>
      <c r="D43" s="34">
        <f t="shared" si="3"/>
        <v>0</v>
      </c>
    </row>
    <row r="44" spans="1:4" x14ac:dyDescent="0.25">
      <c r="A44" s="13" t="s">
        <v>37</v>
      </c>
      <c r="B44" s="14">
        <v>27</v>
      </c>
      <c r="C44" s="11">
        <v>0</v>
      </c>
      <c r="D44" s="34">
        <f t="shared" si="3"/>
        <v>0</v>
      </c>
    </row>
    <row r="45" spans="1:4" x14ac:dyDescent="0.25">
      <c r="A45" s="13" t="s">
        <v>38</v>
      </c>
      <c r="B45" s="14">
        <v>50</v>
      </c>
      <c r="C45" s="11">
        <v>0</v>
      </c>
      <c r="D45" s="34">
        <f t="shared" si="3"/>
        <v>0</v>
      </c>
    </row>
    <row r="46" spans="1:4" x14ac:dyDescent="0.25">
      <c r="A46" s="13" t="s">
        <v>39</v>
      </c>
      <c r="B46" s="14">
        <v>29</v>
      </c>
      <c r="C46" s="11">
        <v>0</v>
      </c>
      <c r="D46" s="34">
        <f t="shared" si="3"/>
        <v>0</v>
      </c>
    </row>
    <row r="47" spans="1:4" x14ac:dyDescent="0.25">
      <c r="A47" s="13" t="s">
        <v>40</v>
      </c>
      <c r="B47" s="14">
        <v>28</v>
      </c>
      <c r="C47" s="11">
        <v>0</v>
      </c>
      <c r="D47" s="34">
        <f t="shared" si="3"/>
        <v>0</v>
      </c>
    </row>
    <row r="48" spans="1:4" x14ac:dyDescent="0.25">
      <c r="A48" s="13" t="s">
        <v>41</v>
      </c>
      <c r="B48" s="14">
        <v>36</v>
      </c>
      <c r="C48" s="11">
        <v>0</v>
      </c>
      <c r="D48" s="34">
        <f t="shared" si="3"/>
        <v>0</v>
      </c>
    </row>
    <row r="49" spans="1:4" x14ac:dyDescent="0.25">
      <c r="A49" s="13" t="s">
        <v>42</v>
      </c>
      <c r="B49" s="14">
        <v>41</v>
      </c>
      <c r="C49" s="11">
        <v>0</v>
      </c>
      <c r="D49" s="34">
        <f t="shared" si="3"/>
        <v>0</v>
      </c>
    </row>
    <row r="50" spans="1:4" x14ac:dyDescent="0.25">
      <c r="A50" s="13" t="s">
        <v>43</v>
      </c>
      <c r="B50" s="14">
        <v>168</v>
      </c>
      <c r="C50" s="11">
        <v>0</v>
      </c>
      <c r="D50" s="34">
        <f t="shared" si="3"/>
        <v>0</v>
      </c>
    </row>
    <row r="51" spans="1:4" x14ac:dyDescent="0.25">
      <c r="A51" s="13" t="s">
        <v>44</v>
      </c>
      <c r="B51" s="14">
        <v>50</v>
      </c>
      <c r="C51" s="11">
        <v>0</v>
      </c>
      <c r="D51" s="34">
        <f t="shared" si="3"/>
        <v>0</v>
      </c>
    </row>
    <row r="52" spans="1:4" x14ac:dyDescent="0.25">
      <c r="A52" s="25" t="s">
        <v>45</v>
      </c>
      <c r="B52" s="14">
        <v>38</v>
      </c>
      <c r="C52" s="11">
        <v>0</v>
      </c>
      <c r="D52" s="34">
        <f t="shared" si="3"/>
        <v>0</v>
      </c>
    </row>
    <row r="53" spans="1:4" x14ac:dyDescent="0.25">
      <c r="A53" s="25" t="s">
        <v>46</v>
      </c>
      <c r="B53" s="14">
        <v>50</v>
      </c>
      <c r="C53" s="11">
        <v>0</v>
      </c>
      <c r="D53" s="34">
        <f t="shared" si="3"/>
        <v>0</v>
      </c>
    </row>
    <row r="54" spans="1:4" ht="15.75" thickBot="1" x14ac:dyDescent="0.3">
      <c r="D54" s="35">
        <f>SUM(D40:D52)</f>
        <v>0</v>
      </c>
    </row>
    <row r="55" spans="1:4" ht="15.75" thickBot="1" x14ac:dyDescent="0.3"/>
    <row r="56" spans="1:4" ht="30.75" thickBot="1" x14ac:dyDescent="0.3">
      <c r="A56" s="36" t="s">
        <v>47</v>
      </c>
      <c r="B56" s="37" t="s">
        <v>67</v>
      </c>
      <c r="C56" s="38" t="s">
        <v>48</v>
      </c>
      <c r="D56" s="39" t="s">
        <v>4</v>
      </c>
    </row>
    <row r="57" spans="1:4" x14ac:dyDescent="0.25">
      <c r="A57" s="9" t="s">
        <v>49</v>
      </c>
      <c r="B57" s="10">
        <v>61</v>
      </c>
      <c r="C57" s="11">
        <v>0</v>
      </c>
      <c r="D57" s="12">
        <f>B57*C57</f>
        <v>0</v>
      </c>
    </row>
    <row r="58" spans="1:4" x14ac:dyDescent="0.25">
      <c r="A58" s="13" t="s">
        <v>50</v>
      </c>
      <c r="B58" s="14">
        <v>69</v>
      </c>
      <c r="C58" s="11">
        <v>0</v>
      </c>
      <c r="D58" s="16">
        <f t="shared" ref="D58:D66" si="4">B58*C58</f>
        <v>0</v>
      </c>
    </row>
    <row r="59" spans="1:4" x14ac:dyDescent="0.25">
      <c r="A59" s="13" t="s">
        <v>51</v>
      </c>
      <c r="B59" s="14">
        <v>62</v>
      </c>
      <c r="C59" s="11">
        <v>0</v>
      </c>
      <c r="D59" s="16">
        <f t="shared" si="4"/>
        <v>0</v>
      </c>
    </row>
    <row r="60" spans="1:4" x14ac:dyDescent="0.25">
      <c r="A60" s="13" t="s">
        <v>52</v>
      </c>
      <c r="B60" s="14">
        <v>30</v>
      </c>
      <c r="C60" s="11">
        <v>0</v>
      </c>
      <c r="D60" s="16">
        <f t="shared" si="4"/>
        <v>0</v>
      </c>
    </row>
    <row r="61" spans="1:4" x14ac:dyDescent="0.25">
      <c r="A61" s="13" t="s">
        <v>53</v>
      </c>
      <c r="B61" s="14">
        <v>38</v>
      </c>
      <c r="C61" s="11">
        <v>0</v>
      </c>
      <c r="D61" s="16">
        <f t="shared" si="4"/>
        <v>0</v>
      </c>
    </row>
    <row r="62" spans="1:4" x14ac:dyDescent="0.25">
      <c r="A62" s="13" t="s">
        <v>54</v>
      </c>
      <c r="B62" s="14">
        <v>27</v>
      </c>
      <c r="C62" s="11">
        <v>0</v>
      </c>
      <c r="D62" s="16">
        <f t="shared" si="4"/>
        <v>0</v>
      </c>
    </row>
    <row r="63" spans="1:4" x14ac:dyDescent="0.25">
      <c r="A63" s="13" t="s">
        <v>55</v>
      </c>
      <c r="B63" s="14">
        <v>27</v>
      </c>
      <c r="C63" s="11">
        <v>0</v>
      </c>
      <c r="D63" s="16">
        <f t="shared" si="4"/>
        <v>0</v>
      </c>
    </row>
    <row r="64" spans="1:4" x14ac:dyDescent="0.25">
      <c r="A64" s="13" t="s">
        <v>56</v>
      </c>
      <c r="B64" s="14">
        <v>27</v>
      </c>
      <c r="C64" s="11">
        <v>0</v>
      </c>
      <c r="D64" s="16">
        <f t="shared" si="4"/>
        <v>0</v>
      </c>
    </row>
    <row r="65" spans="1:4" x14ac:dyDescent="0.25">
      <c r="A65" s="13" t="s">
        <v>57</v>
      </c>
      <c r="B65" s="14">
        <v>27</v>
      </c>
      <c r="C65" s="11">
        <v>0</v>
      </c>
      <c r="D65" s="16">
        <f t="shared" si="4"/>
        <v>0</v>
      </c>
    </row>
    <row r="66" spans="1:4" ht="15.75" thickBot="1" x14ac:dyDescent="0.3">
      <c r="A66" s="13" t="s">
        <v>58</v>
      </c>
      <c r="B66" s="14">
        <v>110</v>
      </c>
      <c r="C66" s="11">
        <v>0</v>
      </c>
      <c r="D66" s="16">
        <f t="shared" si="4"/>
        <v>0</v>
      </c>
    </row>
    <row r="67" spans="1:4" ht="15.75" thickBot="1" x14ac:dyDescent="0.3">
      <c r="A67" s="2"/>
      <c r="D67" s="40">
        <f>SUM(D57:D66)</f>
        <v>0</v>
      </c>
    </row>
    <row r="68" spans="1:4" ht="15.75" thickBot="1" x14ac:dyDescent="0.3"/>
    <row r="69" spans="1:4" ht="30.75" thickBot="1" x14ac:dyDescent="0.3">
      <c r="A69" s="27" t="s">
        <v>59</v>
      </c>
      <c r="B69" s="28" t="s">
        <v>67</v>
      </c>
      <c r="C69" s="28" t="s">
        <v>7</v>
      </c>
      <c r="D69" s="29" t="s">
        <v>4</v>
      </c>
    </row>
    <row r="70" spans="1:4" x14ac:dyDescent="0.25">
      <c r="A70" s="9" t="s">
        <v>60</v>
      </c>
      <c r="B70" s="10">
        <v>50</v>
      </c>
      <c r="C70" s="11">
        <v>0</v>
      </c>
      <c r="D70" s="12">
        <f>B70*C70</f>
        <v>0</v>
      </c>
    </row>
    <row r="71" spans="1:4" x14ac:dyDescent="0.25">
      <c r="A71" s="13" t="s">
        <v>61</v>
      </c>
      <c r="B71" s="14">
        <v>40</v>
      </c>
      <c r="C71" s="11">
        <v>0</v>
      </c>
      <c r="D71" s="16">
        <f t="shared" ref="D71:D73" si="5">B71*C71</f>
        <v>0</v>
      </c>
    </row>
    <row r="72" spans="1:4" x14ac:dyDescent="0.25">
      <c r="A72" s="13" t="s">
        <v>62</v>
      </c>
      <c r="B72" s="14">
        <v>40</v>
      </c>
      <c r="C72" s="11">
        <v>0</v>
      </c>
      <c r="D72" s="16">
        <f t="shared" si="5"/>
        <v>0</v>
      </c>
    </row>
    <row r="73" spans="1:4" x14ac:dyDescent="0.25">
      <c r="A73" s="13" t="s">
        <v>63</v>
      </c>
      <c r="B73" s="14">
        <v>45</v>
      </c>
      <c r="C73" s="11">
        <v>0</v>
      </c>
      <c r="D73" s="16">
        <f t="shared" si="5"/>
        <v>0</v>
      </c>
    </row>
    <row r="74" spans="1:4" ht="15.75" thickBot="1" x14ac:dyDescent="0.3">
      <c r="A74" s="1"/>
      <c r="D74" s="41">
        <f>SUM(D70:D73)</f>
        <v>0</v>
      </c>
    </row>
    <row r="75" spans="1:4" x14ac:dyDescent="0.25">
      <c r="A75" s="1"/>
    </row>
    <row r="77" spans="1:4" x14ac:dyDescent="0.25">
      <c r="D77" s="4"/>
    </row>
    <row r="79" spans="1:4" x14ac:dyDescent="0.25">
      <c r="B79" s="4"/>
      <c r="D79" s="4"/>
    </row>
    <row r="80" spans="1:4" x14ac:dyDescent="0.25">
      <c r="B80" s="4"/>
      <c r="D80" s="4"/>
    </row>
    <row r="81" spans="1:4" x14ac:dyDescent="0.25">
      <c r="A81" t="s">
        <v>64</v>
      </c>
      <c r="B81" s="4"/>
      <c r="D81" s="4"/>
    </row>
    <row r="82" spans="1:4" x14ac:dyDescent="0.25">
      <c r="A82" t="s">
        <v>65</v>
      </c>
      <c r="B82" s="4"/>
      <c r="D82" s="4"/>
    </row>
    <row r="83" spans="1:4" x14ac:dyDescent="0.25">
      <c r="A83" t="s">
        <v>66</v>
      </c>
      <c r="B83" s="4"/>
      <c r="D83" s="4"/>
    </row>
    <row r="84" spans="1:4" x14ac:dyDescent="0.25">
      <c r="B84" s="4"/>
      <c r="D84" s="4"/>
    </row>
    <row r="85" spans="1:4" x14ac:dyDescent="0.25">
      <c r="B85" s="4"/>
      <c r="D85" s="4"/>
    </row>
    <row r="86" spans="1:4" x14ac:dyDescent="0.25">
      <c r="B86" s="4"/>
      <c r="D86" s="4"/>
    </row>
    <row r="87" spans="1:4" x14ac:dyDescent="0.25">
      <c r="B87" s="4"/>
      <c r="D87" s="4"/>
    </row>
    <row r="88" spans="1:4" x14ac:dyDescent="0.25">
      <c r="B88" s="4"/>
      <c r="D88" s="4"/>
    </row>
    <row r="89" spans="1:4" x14ac:dyDescent="0.25">
      <c r="B89" s="4"/>
      <c r="D89" s="4"/>
    </row>
    <row r="90" spans="1:4" x14ac:dyDescent="0.25">
      <c r="B90" s="4"/>
      <c r="D90" s="4"/>
    </row>
    <row r="91" spans="1:4" x14ac:dyDescent="0.25">
      <c r="B91" s="4"/>
      <c r="D91" s="4"/>
    </row>
    <row r="92" spans="1:4" x14ac:dyDescent="0.25">
      <c r="B92" s="4"/>
      <c r="D92" s="4"/>
    </row>
    <row r="93" spans="1:4" x14ac:dyDescent="0.25">
      <c r="B93" s="4"/>
      <c r="D93" s="4"/>
    </row>
    <row r="94" spans="1:4" x14ac:dyDescent="0.25">
      <c r="B94" s="4"/>
      <c r="D94" s="4"/>
    </row>
    <row r="95" spans="1:4" x14ac:dyDescent="0.25">
      <c r="B95" s="4"/>
      <c r="D95" s="4"/>
    </row>
    <row r="96" spans="1:4" x14ac:dyDescent="0.25">
      <c r="B96" s="4"/>
      <c r="D96" s="4"/>
    </row>
    <row r="97" spans="2:4" x14ac:dyDescent="0.25">
      <c r="B97" s="4"/>
      <c r="D97" s="4"/>
    </row>
    <row r="98" spans="2:4" x14ac:dyDescent="0.25">
      <c r="B98" s="4"/>
      <c r="D98" s="4"/>
    </row>
    <row r="99" spans="2:4" x14ac:dyDescent="0.25">
      <c r="B99" s="4"/>
      <c r="D99" s="4"/>
    </row>
    <row r="100" spans="2:4" x14ac:dyDescent="0.25">
      <c r="B100" s="4"/>
      <c r="D100" s="4"/>
    </row>
    <row r="101" spans="2:4" x14ac:dyDescent="0.25">
      <c r="B101" s="4"/>
      <c r="D101" s="4"/>
    </row>
    <row r="102" spans="2:4" x14ac:dyDescent="0.25">
      <c r="B102" s="4"/>
      <c r="D102" s="4"/>
    </row>
    <row r="103" spans="2:4" x14ac:dyDescent="0.25">
      <c r="B103" s="4"/>
      <c r="D103" s="4"/>
    </row>
    <row r="104" spans="2:4" x14ac:dyDescent="0.25">
      <c r="B104" s="4"/>
      <c r="D104" s="4"/>
    </row>
    <row r="105" spans="2:4" x14ac:dyDescent="0.25">
      <c r="B105" s="4"/>
      <c r="D105" s="4"/>
    </row>
    <row r="106" spans="2:4" x14ac:dyDescent="0.25">
      <c r="B106" s="4"/>
      <c r="D106" s="4"/>
    </row>
    <row r="107" spans="2:4" x14ac:dyDescent="0.25">
      <c r="B107" s="4"/>
      <c r="D107" s="4"/>
    </row>
    <row r="108" spans="2:4" x14ac:dyDescent="0.25">
      <c r="B108" s="4"/>
      <c r="D108" s="4"/>
    </row>
    <row r="109" spans="2:4" x14ac:dyDescent="0.25">
      <c r="B109" s="4"/>
      <c r="D109" s="4"/>
    </row>
    <row r="110" spans="2:4" x14ac:dyDescent="0.25">
      <c r="B110" s="4"/>
      <c r="D110" s="4"/>
    </row>
    <row r="112" spans="2:4" x14ac:dyDescent="0.25">
      <c r="B112" s="4"/>
      <c r="D112" s="4"/>
    </row>
    <row r="113" spans="2:4" x14ac:dyDescent="0.25">
      <c r="B113" s="4"/>
      <c r="D113" s="4"/>
    </row>
    <row r="115" spans="2:4" x14ac:dyDescent="0.25">
      <c r="D115" s="4"/>
    </row>
  </sheetData>
  <protectedRanges>
    <protectedRange sqref="C37" name="Na zimno"/>
    <protectedRange sqref="C8:C11 C15:C23 C27:C36 C40:C53 C57:C66 C70:C73" name="Na gorąco"/>
    <protectedRange sqref="B1:E4" name="Dane"/>
  </protectedRanges>
  <mergeCells count="4">
    <mergeCell ref="B1:E1"/>
    <mergeCell ref="B2:E2"/>
    <mergeCell ref="B3:E3"/>
    <mergeCell ref="B4: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Ilość porcji">
          <x14:formula1>
            <xm:f>Arkusz1!$A$2:$A$12</xm:f>
          </x14:formula1>
          <xm:sqref>C9:C11 C15:C23 C27:C36 C40:C53 C57:C66 C70:C73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3" sqref="A3"/>
    </sheetView>
  </sheetViews>
  <sheetFormatPr defaultRowHeight="15" x14ac:dyDescent="0.25"/>
  <cols>
    <col min="1" max="1" width="12" customWidth="1"/>
  </cols>
  <sheetData>
    <row r="1" spans="1:1" x14ac:dyDescent="0.25">
      <c r="A1" t="s">
        <v>68</v>
      </c>
    </row>
    <row r="2" spans="1:1" x14ac:dyDescent="0.25">
      <c r="A2">
        <v>0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  <row r="6" spans="1:1" x14ac:dyDescent="0.25">
      <c r="A6">
        <v>4</v>
      </c>
    </row>
    <row r="7" spans="1:1" x14ac:dyDescent="0.25">
      <c r="A7">
        <v>5</v>
      </c>
    </row>
    <row r="8" spans="1:1" x14ac:dyDescent="0.25">
      <c r="A8">
        <v>6</v>
      </c>
    </row>
    <row r="9" spans="1:1" x14ac:dyDescent="0.25">
      <c r="A9">
        <v>7</v>
      </c>
    </row>
    <row r="10" spans="1:1" x14ac:dyDescent="0.25">
      <c r="A10">
        <v>8</v>
      </c>
    </row>
    <row r="11" spans="1:1" x14ac:dyDescent="0.25">
      <c r="A11">
        <v>9</v>
      </c>
    </row>
    <row r="12" spans="1:1" x14ac:dyDescent="0.25">
      <c r="A12">
        <v>10</v>
      </c>
    </row>
  </sheetData>
  <dataValidations count="1">
    <dataValidation type="list" allowBlank="1" showInputMessage="1" promptTitle="Ilość porcji" prompt="Proszę wybrać z listy ilość porcji jaką chcecie Państwo zamówić " sqref="A3">
      <formula1>$A$2:$A$12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Zamowienie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</dc:creator>
  <cp:lastModifiedBy>mh</cp:lastModifiedBy>
  <dcterms:created xsi:type="dcterms:W3CDTF">2023-03-17T09:33:02Z</dcterms:created>
  <dcterms:modified xsi:type="dcterms:W3CDTF">2023-03-28T06:46:30Z</dcterms:modified>
</cp:coreProperties>
</file>